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A49F2C-BB3E-473E-9CC7-59F767B23583}" xr6:coauthVersionLast="47" xr6:coauthVersionMax="47" xr10:uidLastSave="{00000000-0000-0000-0000-000000000000}"/>
  <bookViews>
    <workbookView xWindow="-120" yWindow="-120" windowWidth="29040" windowHeight="15720" xr2:uid="{B4B13298-80CA-42AA-90D2-9E4EF603B052}"/>
  </bookViews>
  <sheets>
    <sheet name="Goal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B4" i="1" s="1"/>
  <c r="B5" i="1" s="1"/>
  <c r="F29" i="1"/>
  <c r="F17" i="1"/>
  <c r="G40" i="1"/>
  <c r="G11" i="1" s="1"/>
  <c r="F9" i="1"/>
  <c r="F13" i="1"/>
  <c r="F21" i="1"/>
  <c r="F37" i="1"/>
  <c r="F33" i="1"/>
  <c r="F25" i="1"/>
  <c r="G22" i="1" l="1"/>
  <c r="G31" i="1"/>
  <c r="G21" i="1"/>
  <c r="G33" i="1"/>
  <c r="G32" i="1"/>
  <c r="G20" i="1"/>
  <c r="G19" i="1"/>
  <c r="G10" i="1"/>
  <c r="G34" i="1"/>
  <c r="G29" i="1"/>
  <c r="G17" i="1"/>
  <c r="G30" i="1"/>
  <c r="G18" i="1"/>
  <c r="G28" i="1"/>
  <c r="G16" i="1"/>
  <c r="G39" i="1"/>
  <c r="G27" i="1"/>
  <c r="G15" i="1"/>
  <c r="G38" i="1"/>
  <c r="G26" i="1"/>
  <c r="G14" i="1"/>
  <c r="G37" i="1"/>
  <c r="G25" i="1"/>
  <c r="G13" i="1"/>
  <c r="G36" i="1"/>
  <c r="G24" i="1"/>
  <c r="G12" i="1"/>
  <c r="G35" i="1"/>
  <c r="G23" i="1"/>
</calcChain>
</file>

<file path=xl/sharedStrings.xml><?xml version="1.0" encoding="utf-8"?>
<sst xmlns="http://schemas.openxmlformats.org/spreadsheetml/2006/main" count="9" uniqueCount="8">
  <si>
    <t>Date</t>
  </si>
  <si>
    <t>Total</t>
  </si>
  <si>
    <t>1.1.23</t>
  </si>
  <si>
    <t>Percentage of Goal Reached</t>
  </si>
  <si>
    <t>Goal Thermometer</t>
  </si>
  <si>
    <t>Goal</t>
  </si>
  <si>
    <t>Goal Tracker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</si>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</sst>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4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851643</xdr:colOff>
      <xdr:row>6</xdr:row>
      <xdr:rowOff>92850</xdr:rowOff>
    </xdr:from>
    <xdr:to>
      <xdr:col>5</xdr:col>
      <xdr:colOff>70773</xdr:colOff>
      <xdr:row>44</xdr:row>
      <xdr:rowOff>89646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9AD777-6815-429B-DABD-52CC5B64F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286" y="1780136"/>
          <a:ext cx="1124130" cy="737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9F09-F105-46B9-B028-EC18163341E2}">
  <dimension ref="A1:H48"/>
  <sheetViews>
    <sheetView tabSelected="1" zoomScale="70" zoomScaleNormal="70" workbookViewId="0">
      <selection activeCell="M10" sqref="M10"/>
    </sheetView>
  </sheetViews>
  <sheetFormatPr defaultRowHeight="15" x14ac:dyDescent="0.25"/>
  <cols>
    <col min="1" max="1" width="19.85546875" customWidth="1"/>
    <col min="2" max="2" width="21.42578125" customWidth="1"/>
    <col min="3" max="3" width="18.5703125" customWidth="1"/>
    <col min="4" max="4" width="4.42578125" style="10" customWidth="1"/>
    <col min="5" max="5" width="5.42578125" customWidth="1"/>
    <col min="7" max="8" width="9.140625" hidden="1" customWidth="1"/>
  </cols>
  <sheetData>
    <row r="1" spans="1:8" ht="61.5" x14ac:dyDescent="0.25">
      <c r="A1" s="17" t="s">
        <v>4</v>
      </c>
      <c r="B1" s="17"/>
      <c r="C1" s="17"/>
      <c r="D1" s="17"/>
      <c r="E1" s="17"/>
      <c r="F1" s="17"/>
      <c r="G1" s="1"/>
      <c r="H1" s="1"/>
    </row>
    <row r="3" spans="1:8" ht="18.75" x14ac:dyDescent="0.3">
      <c r="A3" s="13" t="s">
        <v>5</v>
      </c>
      <c r="B3" s="12">
        <v>1000</v>
      </c>
    </row>
    <row r="4" spans="1:8" ht="18.75" x14ac:dyDescent="0.3">
      <c r="A4" s="2" t="s">
        <v>1</v>
      </c>
      <c r="B4" s="4">
        <f>B48</f>
        <v>400</v>
      </c>
    </row>
    <row r="5" spans="1:8" ht="37.5" x14ac:dyDescent="0.3">
      <c r="A5" s="8" t="s">
        <v>3</v>
      </c>
      <c r="B5" s="3">
        <f>(B4/B3)*100</f>
        <v>40</v>
      </c>
    </row>
    <row r="7" spans="1:8" ht="21.75" customHeight="1" x14ac:dyDescent="0.25">
      <c r="A7" s="15" t="s">
        <v>6</v>
      </c>
      <c r="B7" s="16"/>
    </row>
    <row r="8" spans="1:8" ht="18.75" x14ac:dyDescent="0.25">
      <c r="A8" s="6" t="s">
        <v>0</v>
      </c>
      <c r="B8" s="6" t="s">
        <v>7</v>
      </c>
    </row>
    <row r="9" spans="1:8" x14ac:dyDescent="0.25">
      <c r="A9" s="14" t="s">
        <v>2</v>
      </c>
      <c r="B9" s="14">
        <v>400</v>
      </c>
      <c r="D9" s="11"/>
      <c r="F9" s="7">
        <f>B3</f>
        <v>1000</v>
      </c>
      <c r="G9">
        <v>1000</v>
      </c>
      <c r="H9">
        <v>32</v>
      </c>
    </row>
    <row r="10" spans="1:8" x14ac:dyDescent="0.25">
      <c r="A10" s="14"/>
      <c r="B10" s="14"/>
      <c r="D10" s="11"/>
      <c r="F10" s="7"/>
      <c r="G10">
        <f t="shared" ref="G10:G38" si="0">$G$40*H10</f>
        <v>968.75</v>
      </c>
      <c r="H10">
        <v>31</v>
      </c>
    </row>
    <row r="11" spans="1:8" x14ac:dyDescent="0.25">
      <c r="A11" s="14"/>
      <c r="B11" s="14"/>
      <c r="D11" s="11"/>
      <c r="F11" s="7"/>
      <c r="G11">
        <f t="shared" si="0"/>
        <v>937.5</v>
      </c>
      <c r="H11">
        <v>30</v>
      </c>
    </row>
    <row r="12" spans="1:8" x14ac:dyDescent="0.25">
      <c r="A12" s="14"/>
      <c r="B12" s="14"/>
      <c r="D12" s="11"/>
      <c r="F12" s="7"/>
      <c r="G12">
        <f t="shared" si="0"/>
        <v>906.25</v>
      </c>
      <c r="H12">
        <v>29</v>
      </c>
    </row>
    <row r="13" spans="1:8" x14ac:dyDescent="0.25">
      <c r="A13" s="14"/>
      <c r="B13" s="14"/>
      <c r="C13" s="9"/>
      <c r="D13" s="11"/>
      <c r="F13" s="7">
        <f>0.875*B3</f>
        <v>875</v>
      </c>
      <c r="G13">
        <f t="shared" si="0"/>
        <v>875</v>
      </c>
      <c r="H13">
        <v>28</v>
      </c>
    </row>
    <row r="14" spans="1:8" x14ac:dyDescent="0.25">
      <c r="A14" s="14"/>
      <c r="B14" s="14"/>
      <c r="D14" s="11"/>
      <c r="F14" s="7"/>
      <c r="G14">
        <f t="shared" si="0"/>
        <v>843.75</v>
      </c>
      <c r="H14">
        <v>27</v>
      </c>
    </row>
    <row r="15" spans="1:8" x14ac:dyDescent="0.25">
      <c r="A15" s="14"/>
      <c r="B15" s="14"/>
      <c r="D15" s="11"/>
      <c r="F15" s="7"/>
      <c r="G15">
        <f t="shared" si="0"/>
        <v>812.5</v>
      </c>
      <c r="H15">
        <v>26</v>
      </c>
    </row>
    <row r="16" spans="1:8" x14ac:dyDescent="0.25">
      <c r="A16" s="14"/>
      <c r="B16" s="14"/>
      <c r="D16" s="11"/>
      <c r="F16" s="7"/>
      <c r="G16">
        <f t="shared" si="0"/>
        <v>781.25</v>
      </c>
      <c r="H16">
        <v>25</v>
      </c>
    </row>
    <row r="17" spans="1:8" x14ac:dyDescent="0.25">
      <c r="A17" s="14"/>
      <c r="B17" s="14"/>
      <c r="D17" s="11"/>
      <c r="F17" s="7">
        <f>0.75*B3</f>
        <v>750</v>
      </c>
      <c r="G17">
        <f t="shared" si="0"/>
        <v>750</v>
      </c>
      <c r="H17">
        <v>24</v>
      </c>
    </row>
    <row r="18" spans="1:8" x14ac:dyDescent="0.25">
      <c r="A18" s="14"/>
      <c r="B18" s="14"/>
      <c r="D18" s="11"/>
      <c r="F18" s="7"/>
      <c r="G18">
        <f t="shared" si="0"/>
        <v>718.75</v>
      </c>
      <c r="H18">
        <v>23</v>
      </c>
    </row>
    <row r="19" spans="1:8" x14ac:dyDescent="0.25">
      <c r="A19" s="14"/>
      <c r="B19" s="14"/>
      <c r="D19" s="11"/>
      <c r="F19" s="7"/>
      <c r="G19">
        <f t="shared" si="0"/>
        <v>687.5</v>
      </c>
      <c r="H19">
        <v>22</v>
      </c>
    </row>
    <row r="20" spans="1:8" x14ac:dyDescent="0.25">
      <c r="A20" s="14"/>
      <c r="B20" s="14"/>
      <c r="D20" s="11"/>
      <c r="F20" s="7"/>
      <c r="G20">
        <f t="shared" si="0"/>
        <v>656.25</v>
      </c>
      <c r="H20">
        <v>21</v>
      </c>
    </row>
    <row r="21" spans="1:8" x14ac:dyDescent="0.25">
      <c r="A21" s="14"/>
      <c r="B21" s="14"/>
      <c r="D21" s="11"/>
      <c r="F21" s="7">
        <f>0.625*B3</f>
        <v>625</v>
      </c>
      <c r="G21">
        <f t="shared" si="0"/>
        <v>625</v>
      </c>
      <c r="H21">
        <v>20</v>
      </c>
    </row>
    <row r="22" spans="1:8" x14ac:dyDescent="0.25">
      <c r="A22" s="14"/>
      <c r="B22" s="14"/>
      <c r="D22" s="11"/>
      <c r="F22" s="7"/>
      <c r="G22">
        <f t="shared" si="0"/>
        <v>593.75</v>
      </c>
      <c r="H22">
        <v>19</v>
      </c>
    </row>
    <row r="23" spans="1:8" x14ac:dyDescent="0.25">
      <c r="A23" s="14"/>
      <c r="B23" s="14"/>
      <c r="D23" s="11"/>
      <c r="F23" s="7"/>
      <c r="G23">
        <f t="shared" si="0"/>
        <v>562.5</v>
      </c>
      <c r="H23">
        <v>18</v>
      </c>
    </row>
    <row r="24" spans="1:8" x14ac:dyDescent="0.25">
      <c r="A24" s="14"/>
      <c r="B24" s="14"/>
      <c r="D24" s="11"/>
      <c r="F24" s="7"/>
      <c r="G24">
        <f t="shared" si="0"/>
        <v>531.25</v>
      </c>
      <c r="H24">
        <v>17</v>
      </c>
    </row>
    <row r="25" spans="1:8" x14ac:dyDescent="0.25">
      <c r="A25" s="14"/>
      <c r="B25" s="14"/>
      <c r="D25" s="11"/>
      <c r="F25" s="7">
        <f>B3/2</f>
        <v>500</v>
      </c>
      <c r="G25">
        <f t="shared" si="0"/>
        <v>500</v>
      </c>
      <c r="H25">
        <v>16</v>
      </c>
    </row>
    <row r="26" spans="1:8" x14ac:dyDescent="0.25">
      <c r="A26" s="14"/>
      <c r="B26" s="14"/>
      <c r="D26" s="11"/>
      <c r="F26" s="7"/>
      <c r="G26">
        <f t="shared" si="0"/>
        <v>468.75</v>
      </c>
      <c r="H26">
        <v>15</v>
      </c>
    </row>
    <row r="27" spans="1:8" x14ac:dyDescent="0.25">
      <c r="A27" s="14"/>
      <c r="B27" s="14"/>
      <c r="D27" s="11"/>
      <c r="F27" s="7"/>
      <c r="G27">
        <f t="shared" si="0"/>
        <v>437.5</v>
      </c>
      <c r="H27">
        <v>14</v>
      </c>
    </row>
    <row r="28" spans="1:8" x14ac:dyDescent="0.25">
      <c r="A28" s="14"/>
      <c r="B28" s="14"/>
      <c r="D28" s="11"/>
      <c r="F28" s="7"/>
      <c r="G28">
        <f t="shared" si="0"/>
        <v>406.25</v>
      </c>
      <c r="H28">
        <v>13</v>
      </c>
    </row>
    <row r="29" spans="1:8" x14ac:dyDescent="0.25">
      <c r="A29" s="14"/>
      <c r="B29" s="14"/>
      <c r="D29" s="11"/>
      <c r="F29" s="7">
        <f>0.375*B3</f>
        <v>375</v>
      </c>
      <c r="G29">
        <f t="shared" si="0"/>
        <v>375</v>
      </c>
      <c r="H29">
        <v>12</v>
      </c>
    </row>
    <row r="30" spans="1:8" x14ac:dyDescent="0.25">
      <c r="A30" s="14"/>
      <c r="B30" s="14"/>
      <c r="D30" s="11"/>
      <c r="F30" s="7"/>
      <c r="G30">
        <f t="shared" si="0"/>
        <v>343.75</v>
      </c>
      <c r="H30">
        <v>11</v>
      </c>
    </row>
    <row r="31" spans="1:8" x14ac:dyDescent="0.25">
      <c r="A31" s="14"/>
      <c r="B31" s="14"/>
      <c r="D31" s="11"/>
      <c r="F31" s="7"/>
      <c r="G31">
        <f t="shared" si="0"/>
        <v>312.5</v>
      </c>
      <c r="H31">
        <v>10</v>
      </c>
    </row>
    <row r="32" spans="1:8" x14ac:dyDescent="0.25">
      <c r="A32" s="14"/>
      <c r="B32" s="14"/>
      <c r="D32" s="11"/>
      <c r="F32" s="7"/>
      <c r="G32">
        <f t="shared" si="0"/>
        <v>281.25</v>
      </c>
      <c r="H32">
        <v>9</v>
      </c>
    </row>
    <row r="33" spans="1:8" x14ac:dyDescent="0.25">
      <c r="A33" s="14"/>
      <c r="B33" s="14"/>
      <c r="D33" s="11"/>
      <c r="F33" s="7">
        <f>0.25*B3</f>
        <v>250</v>
      </c>
      <c r="G33">
        <f t="shared" si="0"/>
        <v>250</v>
      </c>
      <c r="H33">
        <v>8</v>
      </c>
    </row>
    <row r="34" spans="1:8" x14ac:dyDescent="0.25">
      <c r="A34" s="14"/>
      <c r="B34" s="14"/>
      <c r="D34" s="11"/>
      <c r="F34" s="7"/>
      <c r="G34">
        <f t="shared" si="0"/>
        <v>218.75</v>
      </c>
      <c r="H34">
        <v>7</v>
      </c>
    </row>
    <row r="35" spans="1:8" x14ac:dyDescent="0.25">
      <c r="A35" s="14"/>
      <c r="B35" s="14"/>
      <c r="D35" s="11"/>
      <c r="F35" s="7"/>
      <c r="G35">
        <f t="shared" si="0"/>
        <v>187.5</v>
      </c>
      <c r="H35">
        <v>6</v>
      </c>
    </row>
    <row r="36" spans="1:8" x14ac:dyDescent="0.25">
      <c r="A36" s="14"/>
      <c r="B36" s="14"/>
      <c r="D36" s="11"/>
      <c r="F36" s="7"/>
      <c r="G36">
        <f t="shared" si="0"/>
        <v>156.25</v>
      </c>
      <c r="H36">
        <v>5</v>
      </c>
    </row>
    <row r="37" spans="1:8" x14ac:dyDescent="0.25">
      <c r="A37" s="14"/>
      <c r="B37" s="14"/>
      <c r="D37" s="11"/>
      <c r="F37" s="7">
        <f>0.125*B3</f>
        <v>125</v>
      </c>
      <c r="G37">
        <f t="shared" si="0"/>
        <v>125</v>
      </c>
      <c r="H37">
        <v>4</v>
      </c>
    </row>
    <row r="38" spans="1:8" x14ac:dyDescent="0.25">
      <c r="A38" s="14"/>
      <c r="B38" s="14"/>
      <c r="D38" s="11"/>
      <c r="F38" s="7"/>
      <c r="G38">
        <f t="shared" si="0"/>
        <v>93.75</v>
      </c>
      <c r="H38">
        <v>3</v>
      </c>
    </row>
    <row r="39" spans="1:8" x14ac:dyDescent="0.25">
      <c r="A39" s="14"/>
      <c r="B39" s="14"/>
      <c r="D39" s="11"/>
      <c r="F39" s="7"/>
      <c r="G39">
        <f>$G$40*H39</f>
        <v>62.5</v>
      </c>
      <c r="H39">
        <v>2</v>
      </c>
    </row>
    <row r="40" spans="1:8" x14ac:dyDescent="0.25">
      <c r="A40" s="14"/>
      <c r="B40" s="14"/>
      <c r="D40" s="11"/>
      <c r="F40" s="7"/>
      <c r="G40">
        <f>B3/8/4</f>
        <v>31.25</v>
      </c>
      <c r="H40">
        <v>1</v>
      </c>
    </row>
    <row r="41" spans="1:8" x14ac:dyDescent="0.25">
      <c r="A41" s="14"/>
      <c r="B41" s="14"/>
      <c r="D41" s="11"/>
      <c r="F41" s="7">
        <v>0</v>
      </c>
      <c r="H41">
        <v>0</v>
      </c>
    </row>
    <row r="42" spans="1:8" x14ac:dyDescent="0.25">
      <c r="A42" s="14"/>
      <c r="B42" s="14"/>
    </row>
    <row r="43" spans="1:8" x14ac:dyDescent="0.25">
      <c r="A43" s="14"/>
      <c r="B43" s="14"/>
    </row>
    <row r="44" spans="1:8" x14ac:dyDescent="0.25">
      <c r="A44" s="14"/>
      <c r="B44" s="14"/>
    </row>
    <row r="45" spans="1:8" x14ac:dyDescent="0.25">
      <c r="A45" s="14"/>
      <c r="B45" s="14"/>
    </row>
    <row r="46" spans="1:8" x14ac:dyDescent="0.25">
      <c r="A46" s="14"/>
      <c r="B46" s="14"/>
    </row>
    <row r="47" spans="1:8" x14ac:dyDescent="0.25">
      <c r="A47" s="14"/>
      <c r="B47" s="14"/>
    </row>
    <row r="48" spans="1:8" x14ac:dyDescent="0.25">
      <c r="A48" s="5" t="s">
        <v>1</v>
      </c>
      <c r="B48" s="5">
        <f>SUM(B9:B47)</f>
        <v>400</v>
      </c>
    </row>
  </sheetData>
  <mergeCells count="2">
    <mergeCell ref="A1:F1"/>
    <mergeCell ref="A7:B7"/>
  </mergeCells>
  <conditionalFormatting sqref="D9:D41">
    <cfRule type="expression" dxfId="0" priority="1">
      <formula>OR($B$48&gt;G9,$B$48=G9)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Fundraising Thermometer Chart</dc:title>
  <dc:creator>101Planners.com</dc:creator>
  <cp:lastModifiedBy>user</cp:lastModifiedBy>
  <cp:lastPrinted>2022-06-26T09:51:58Z</cp:lastPrinted>
  <dcterms:created xsi:type="dcterms:W3CDTF">2022-06-26T09:19:09Z</dcterms:created>
  <dcterms:modified xsi:type="dcterms:W3CDTF">2022-08-07T12:55:05Z</dcterms:modified>
</cp:coreProperties>
</file>